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\Desktop\2025年度総会資料案　伊東\"/>
    </mc:Choice>
  </mc:AlternateContent>
  <xr:revisionPtr revIDLastSave="0" documentId="13_ncr:1_{95AE8820-53AF-426D-94A7-A6B769F009A2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Sheet1" sheetId="2" r:id="rId1"/>
    <sheet name="第１号議案（２ページ）" sheetId="1" r:id="rId2"/>
  </sheets>
  <definedNames>
    <definedName name="_xlnm.Print_Titles" localSheetId="1">'第１号議案（２ページ）'!$1:$2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4" i="1" l="1"/>
  <c r="F24" i="1"/>
  <c r="I20" i="1" l="1"/>
  <c r="I21" i="1"/>
  <c r="I22" i="1"/>
  <c r="I23" i="1"/>
  <c r="I19" i="1"/>
  <c r="H24" i="1"/>
  <c r="I24" i="1" l="1"/>
</calcChain>
</file>

<file path=xl/sharedStrings.xml><?xml version="1.0" encoding="utf-8"?>
<sst xmlns="http://schemas.openxmlformats.org/spreadsheetml/2006/main" count="72" uniqueCount="67">
  <si>
    <t>項目</t>
    <rPh sb="0" eb="2">
      <t>コウモク</t>
    </rPh>
    <phoneticPr fontId="2"/>
  </si>
  <si>
    <t>機関紙</t>
    <rPh sb="0" eb="3">
      <t>キカンシ</t>
    </rPh>
    <phoneticPr fontId="2"/>
  </si>
  <si>
    <t>ホームページ</t>
    <phoneticPr fontId="2"/>
  </si>
  <si>
    <t>報告書</t>
    <rPh sb="0" eb="3">
      <t>ホウコクショ</t>
    </rPh>
    <phoneticPr fontId="2"/>
  </si>
  <si>
    <t>　病院ボランティアの情報の収集と提供に関する事業（各種資料の収集）</t>
    <rPh sb="1" eb="3">
      <t>ビョウイン</t>
    </rPh>
    <rPh sb="10" eb="12">
      <t>ジョウホウ</t>
    </rPh>
    <rPh sb="13" eb="15">
      <t>シュウシュウ</t>
    </rPh>
    <rPh sb="16" eb="18">
      <t>テイキョウ</t>
    </rPh>
    <rPh sb="19" eb="20">
      <t>カン</t>
    </rPh>
    <rPh sb="22" eb="24">
      <t>ジギョウ</t>
    </rPh>
    <rPh sb="25" eb="27">
      <t>カクシュ</t>
    </rPh>
    <rPh sb="27" eb="29">
      <t>シリョウ</t>
    </rPh>
    <rPh sb="30" eb="32">
      <t>シュウシュウ</t>
    </rPh>
    <phoneticPr fontId="2"/>
  </si>
  <si>
    <t>加盟グループ・病院対応</t>
    <rPh sb="0" eb="2">
      <t>カメイ</t>
    </rPh>
    <rPh sb="7" eb="9">
      <t>ビョウイン</t>
    </rPh>
    <rPh sb="9" eb="11">
      <t>タイオウ</t>
    </rPh>
    <phoneticPr fontId="2"/>
  </si>
  <si>
    <t>未加盟グループ・病院対応</t>
    <rPh sb="0" eb="3">
      <t>ミカメイ</t>
    </rPh>
    <rPh sb="8" eb="12">
      <t>ビョウインタイオウ</t>
    </rPh>
    <phoneticPr fontId="2"/>
  </si>
  <si>
    <t>関係機関対応</t>
    <rPh sb="0" eb="4">
      <t>カンケイキカン</t>
    </rPh>
    <rPh sb="4" eb="6">
      <t>タイオウ</t>
    </rPh>
    <phoneticPr fontId="2"/>
  </si>
  <si>
    <t>マスコミ対応</t>
    <rPh sb="4" eb="6">
      <t>タイオウ</t>
    </rPh>
    <phoneticPr fontId="2"/>
  </si>
  <si>
    <t>一般からの問合せ対応</t>
    <rPh sb="0" eb="2">
      <t>イッパン</t>
    </rPh>
    <rPh sb="5" eb="7">
      <t>トイアワ</t>
    </rPh>
    <rPh sb="8" eb="10">
      <t>タイオウ</t>
    </rPh>
    <phoneticPr fontId="2"/>
  </si>
  <si>
    <t>合　　計</t>
    <rPh sb="0" eb="1">
      <t>ア</t>
    </rPh>
    <rPh sb="3" eb="4">
      <t>ケイ</t>
    </rPh>
    <phoneticPr fontId="2"/>
  </si>
  <si>
    <t>研修・会議・</t>
    <rPh sb="0" eb="1">
      <t>ケン</t>
    </rPh>
    <rPh sb="1" eb="2">
      <t>シュウ</t>
    </rPh>
    <rPh sb="3" eb="5">
      <t>カイギ</t>
    </rPh>
    <phoneticPr fontId="2"/>
  </si>
  <si>
    <t>広報</t>
    <rPh sb="0" eb="2">
      <t>コウホウ</t>
    </rPh>
    <phoneticPr fontId="2"/>
  </si>
  <si>
    <t>事務対応</t>
    <rPh sb="0" eb="2">
      <t>ジム</t>
    </rPh>
    <rPh sb="2" eb="4">
      <t>タイオウ</t>
    </rPh>
    <phoneticPr fontId="2"/>
  </si>
  <si>
    <t>発行部数</t>
    <rPh sb="0" eb="2">
      <t>ハッコウ</t>
    </rPh>
    <rPh sb="2" eb="4">
      <t>ブスウ</t>
    </rPh>
    <phoneticPr fontId="2"/>
  </si>
  <si>
    <t>「病院ボランティアだより」</t>
    <rPh sb="1" eb="3">
      <t>ビョウイン</t>
    </rPh>
    <phoneticPr fontId="2"/>
  </si>
  <si>
    <t>タイムリーな内容を掲載</t>
    <rPh sb="6" eb="8">
      <t>ナイヨウ</t>
    </rPh>
    <rPh sb="9" eb="11">
      <t>ケイサイ</t>
    </rPh>
    <phoneticPr fontId="2"/>
  </si>
  <si>
    <t>適宜対応</t>
    <rPh sb="0" eb="2">
      <t>テキギ</t>
    </rPh>
    <rPh sb="2" eb="4">
      <t>タイオウ</t>
    </rPh>
    <phoneticPr fontId="2"/>
  </si>
  <si>
    <t>　理事活動（上記事業を進めるための理事の活動）</t>
    <rPh sb="1" eb="3">
      <t>リジ</t>
    </rPh>
    <rPh sb="3" eb="5">
      <t>カツドウ</t>
    </rPh>
    <rPh sb="6" eb="8">
      <t>ジョウキ</t>
    </rPh>
    <rPh sb="8" eb="10">
      <t>ジギョウ</t>
    </rPh>
    <rPh sb="11" eb="12">
      <t>スス</t>
    </rPh>
    <rPh sb="17" eb="19">
      <t>リジ</t>
    </rPh>
    <rPh sb="20" eb="22">
      <t>カツドウ</t>
    </rPh>
    <phoneticPr fontId="2"/>
  </si>
  <si>
    <t>1.</t>
    <phoneticPr fontId="2"/>
  </si>
  <si>
    <t>2.</t>
    <phoneticPr fontId="2"/>
  </si>
  <si>
    <t>3.</t>
    <phoneticPr fontId="2"/>
  </si>
  <si>
    <t>4.</t>
    <phoneticPr fontId="2"/>
  </si>
  <si>
    <t>2.</t>
    <phoneticPr fontId="2"/>
  </si>
  <si>
    <t>[３]</t>
    <phoneticPr fontId="2"/>
  </si>
  <si>
    <t>作成資料内容</t>
    <rPh sb="0" eb="2">
      <t>サクセイ</t>
    </rPh>
    <rPh sb="2" eb="4">
      <t>シリョウ</t>
    </rPh>
    <rPh sb="4" eb="6">
      <t>ナイヨウ</t>
    </rPh>
    <phoneticPr fontId="2"/>
  </si>
  <si>
    <t>情報提供</t>
    <rPh sb="0" eb="2">
      <t>ジョウホウ</t>
    </rPh>
    <rPh sb="2" eb="4">
      <t>テイキョウ</t>
    </rPh>
    <phoneticPr fontId="2"/>
  </si>
  <si>
    <t>相談助言</t>
    <rPh sb="0" eb="2">
      <t>ソウダン</t>
    </rPh>
    <rPh sb="2" eb="4">
      <t>ジョゲン</t>
    </rPh>
    <phoneticPr fontId="2"/>
  </si>
  <si>
    <t>日本病院ボランティア協会</t>
    <rPh sb="0" eb="4">
      <t>ニホンビョウイン</t>
    </rPh>
    <rPh sb="10" eb="12">
      <t>キョウカイ</t>
    </rPh>
    <phoneticPr fontId="2"/>
  </si>
  <si>
    <t>回</t>
    <rPh sb="0" eb="1">
      <t>カイ</t>
    </rPh>
    <phoneticPr fontId="2"/>
  </si>
  <si>
    <t>日</t>
    <rPh sb="0" eb="1">
      <t>ヒ</t>
    </rPh>
    <phoneticPr fontId="2"/>
  </si>
  <si>
    <t>ホスピス・緩和ケアボランティア研修会</t>
    <rPh sb="5" eb="7">
      <t>カンワ</t>
    </rPh>
    <rPh sb="15" eb="18">
      <t>ケンシュウカイ</t>
    </rPh>
    <phoneticPr fontId="2"/>
  </si>
  <si>
    <t>交流会及び研修会の担当者会議</t>
    <rPh sb="0" eb="3">
      <t>コウリュウカイ</t>
    </rPh>
    <rPh sb="3" eb="4">
      <t>オヨ</t>
    </rPh>
    <rPh sb="5" eb="8">
      <t>ケンシュウカイ</t>
    </rPh>
    <rPh sb="9" eb="12">
      <t>タントウシャ</t>
    </rPh>
    <rPh sb="12" eb="14">
      <t>カイギ</t>
    </rPh>
    <phoneticPr fontId="2"/>
  </si>
  <si>
    <t xml:space="preserve">  50部</t>
    <rPh sb="4" eb="5">
      <t>ブ</t>
    </rPh>
    <phoneticPr fontId="2"/>
  </si>
  <si>
    <t>他機関主催の講演や会議</t>
    <rPh sb="0" eb="3">
      <t>タキカン</t>
    </rPh>
    <rPh sb="3" eb="5">
      <t>シュサイ</t>
    </rPh>
    <rPh sb="6" eb="8">
      <t>コウエン</t>
    </rPh>
    <rPh sb="9" eb="11">
      <t>カイギ</t>
    </rPh>
    <phoneticPr fontId="2"/>
  </si>
  <si>
    <t>年間協会事務所運営（月・火・木・金　10時30分～15時30分）</t>
    <rPh sb="0" eb="2">
      <t>ネンカン</t>
    </rPh>
    <rPh sb="2" eb="4">
      <t>キョウカイ</t>
    </rPh>
    <rPh sb="4" eb="6">
      <t>ジム</t>
    </rPh>
    <rPh sb="6" eb="7">
      <t>ショ</t>
    </rPh>
    <rPh sb="7" eb="9">
      <t>ウンエイ</t>
    </rPh>
    <rPh sb="10" eb="11">
      <t>ゲツ</t>
    </rPh>
    <rPh sb="12" eb="13">
      <t>ヒ</t>
    </rPh>
    <rPh sb="14" eb="15">
      <t>モク</t>
    </rPh>
    <rPh sb="16" eb="17">
      <t>キン</t>
    </rPh>
    <rPh sb="20" eb="21">
      <t>ジ</t>
    </rPh>
    <rPh sb="23" eb="24">
      <t>フン</t>
    </rPh>
    <rPh sb="27" eb="28">
      <t>ジ</t>
    </rPh>
    <rPh sb="30" eb="31">
      <t>フン</t>
    </rPh>
    <phoneticPr fontId="2"/>
  </si>
  <si>
    <t>　今年度の新規会員</t>
    <rPh sb="1" eb="4">
      <t>コンネンド</t>
    </rPh>
    <rPh sb="5" eb="7">
      <t>シンキ</t>
    </rPh>
    <rPh sb="7" eb="9">
      <t>カイイン</t>
    </rPh>
    <phoneticPr fontId="2"/>
  </si>
  <si>
    <t>124病院</t>
    <rPh sb="3" eb="5">
      <t>ビョウイン</t>
    </rPh>
    <phoneticPr fontId="2"/>
  </si>
  <si>
    <t>68名</t>
    <rPh sb="2" eb="3">
      <t>メイ</t>
    </rPh>
    <phoneticPr fontId="2"/>
  </si>
  <si>
    <t>・広がれボランティアの輪・大阪ボランティア協会</t>
    <rPh sb="1" eb="2">
      <t>ヒロ</t>
    </rPh>
    <rPh sb="11" eb="12">
      <t>ワ</t>
    </rPh>
    <rPh sb="13" eb="15">
      <t>オオサカ</t>
    </rPh>
    <rPh sb="21" eb="23">
      <t>キョウカイ</t>
    </rPh>
    <phoneticPr fontId="2"/>
  </si>
  <si>
    <t>・日本NPOセンター・タラ夢企画兄弟児・「しぶたね」講演会</t>
    <rPh sb="1" eb="3">
      <t>ニホン</t>
    </rPh>
    <rPh sb="13" eb="14">
      <t>ユメ</t>
    </rPh>
    <rPh sb="14" eb="16">
      <t>キカク</t>
    </rPh>
    <rPh sb="16" eb="18">
      <t>キョウダイ</t>
    </rPh>
    <rPh sb="18" eb="19">
      <t>ジ</t>
    </rPh>
    <rPh sb="26" eb="29">
      <t>コウエンカイ</t>
    </rPh>
    <phoneticPr fontId="2"/>
  </si>
  <si>
    <t>病院訪問</t>
    <rPh sb="0" eb="4">
      <t>ビョウインホウモン</t>
    </rPh>
    <phoneticPr fontId="2"/>
  </si>
  <si>
    <t>病院ボランティア活動の相談、支援および情報提供の事務対応の実施</t>
    <rPh sb="0" eb="2">
      <t>ビョウイン</t>
    </rPh>
    <rPh sb="8" eb="10">
      <t>カツドウ</t>
    </rPh>
    <rPh sb="11" eb="13">
      <t>ソウダン</t>
    </rPh>
    <rPh sb="14" eb="16">
      <t>シエン</t>
    </rPh>
    <rPh sb="19" eb="21">
      <t>ジョウホウ</t>
    </rPh>
    <rPh sb="21" eb="23">
      <t>テイキョウ</t>
    </rPh>
    <rPh sb="24" eb="26">
      <t>ジム</t>
    </rPh>
    <rPh sb="26" eb="28">
      <t>タイオウ</t>
    </rPh>
    <rPh sb="29" eb="31">
      <t>ジッシ</t>
    </rPh>
    <phoneticPr fontId="2"/>
  </si>
  <si>
    <t>個人賛助会員</t>
    <rPh sb="0" eb="6">
      <t>コジンサンジョカイイン</t>
    </rPh>
    <phoneticPr fontId="2"/>
  </si>
  <si>
    <t>病院</t>
    <rPh sb="0" eb="2">
      <t>ビョウイン</t>
    </rPh>
    <phoneticPr fontId="2"/>
  </si>
  <si>
    <t>・堺市立総合医療センター　・済生会川口総合病院　　　　</t>
    <rPh sb="1" eb="8">
      <t>サカイシリツソウゴウイリョウ</t>
    </rPh>
    <rPh sb="14" eb="17">
      <t>サイセイカイ</t>
    </rPh>
    <rPh sb="17" eb="19">
      <t>カワグチ</t>
    </rPh>
    <rPh sb="19" eb="21">
      <t>ソウゴウ</t>
    </rPh>
    <rPh sb="21" eb="23">
      <t>ビョウイン</t>
    </rPh>
    <phoneticPr fontId="2"/>
  </si>
  <si>
    <t>個人賛助会員</t>
  </si>
  <si>
    <t xml:space="preserve"> 4名</t>
  </si>
  <si>
    <t xml:space="preserve">　 </t>
    <phoneticPr fontId="2"/>
  </si>
  <si>
    <t>総加盟数　</t>
  </si>
  <si>
    <t>　　　　　</t>
    <phoneticPr fontId="2"/>
  </si>
  <si>
    <t>団体賛助会員</t>
  </si>
  <si>
    <t>　　　　　</t>
    <phoneticPr fontId="2"/>
  </si>
  <si>
    <t>正会員　    　</t>
    <phoneticPr fontId="2"/>
  </si>
  <si>
    <t xml:space="preserve">144グループ  </t>
    <phoneticPr fontId="2"/>
  </si>
  <si>
    <t xml:space="preserve">個人正会員　 </t>
    <phoneticPr fontId="2"/>
  </si>
  <si>
    <t>16名</t>
  </si>
  <si>
    <t>2</t>
    <phoneticPr fontId="2"/>
  </si>
  <si>
    <t>5.</t>
    <phoneticPr fontId="2"/>
  </si>
  <si>
    <t>6.</t>
    <phoneticPr fontId="2"/>
  </si>
  <si>
    <t xml:space="preserve">  特定非営利活動法人</t>
    <rPh sb="2" eb="4">
      <t>トクテイ</t>
    </rPh>
    <rPh sb="4" eb="7">
      <t>ヒエイリ</t>
    </rPh>
    <rPh sb="7" eb="11">
      <t>カツドウホウジン</t>
    </rPh>
    <phoneticPr fontId="2"/>
  </si>
  <si>
    <r>
      <t>　No.260</t>
    </r>
    <r>
      <rPr>
        <sz val="9"/>
        <color theme="1"/>
        <rFont val="ＭＳ 明朝"/>
        <family val="1"/>
        <charset val="128"/>
      </rPr>
      <t xml:space="preserve"> （50周年記念号）</t>
    </r>
    <r>
      <rPr>
        <sz val="10.5"/>
        <color theme="1"/>
        <rFont val="ＭＳ 明朝"/>
        <family val="1"/>
        <charset val="128"/>
      </rPr>
      <t xml:space="preserve">    No,261     No,262</t>
    </r>
    <rPh sb="11" eb="16">
      <t>シュウネンキネンゴウ</t>
    </rPh>
    <phoneticPr fontId="2"/>
  </si>
  <si>
    <t>・ほうせんか病院　・大阪医科薬科大学病院</t>
    <rPh sb="6" eb="8">
      <t>ビョウイン</t>
    </rPh>
    <rPh sb="10" eb="16">
      <t>オオサカイカヤッカ</t>
    </rPh>
    <rPh sb="16" eb="20">
      <t>ダイガクビョウイン</t>
    </rPh>
    <phoneticPr fontId="2"/>
  </si>
  <si>
    <t>総 2700 部</t>
    <rPh sb="0" eb="1">
      <t>ソウ</t>
    </rPh>
    <rPh sb="7" eb="8">
      <t>ブ</t>
    </rPh>
    <phoneticPr fontId="2"/>
  </si>
  <si>
    <t>理事会(Zoom会議含む）・臨時理事会</t>
    <rPh sb="0" eb="3">
      <t>リジカイ</t>
    </rPh>
    <rPh sb="4" eb="10">
      <t>ズームカイギ</t>
    </rPh>
    <rPh sb="10" eb="11">
      <t>フク</t>
    </rPh>
    <rPh sb="14" eb="19">
      <t>リンジリジカイ</t>
    </rPh>
    <phoneticPr fontId="2"/>
  </si>
  <si>
    <t>計</t>
    <rPh sb="0" eb="1">
      <t>ケイ</t>
    </rPh>
    <phoneticPr fontId="2"/>
  </si>
  <si>
    <t>その他　・産経市民の社会福祉賞（特別賞）・「大和証券財団」助成金で交流会開催</t>
    <rPh sb="2" eb="3">
      <t>タ</t>
    </rPh>
    <rPh sb="5" eb="9">
      <t>サンケイシミン</t>
    </rPh>
    <rPh sb="10" eb="14">
      <t>シャカイフクシ</t>
    </rPh>
    <rPh sb="14" eb="15">
      <t>ショウ</t>
    </rPh>
    <rPh sb="16" eb="18">
      <t>トクベツ</t>
    </rPh>
    <rPh sb="18" eb="19">
      <t>ショウ</t>
    </rPh>
    <rPh sb="21" eb="25">
      <t>ダイワショウケン</t>
    </rPh>
    <rPh sb="25" eb="27">
      <t>ザイダン</t>
    </rPh>
    <rPh sb="29" eb="33">
      <t>ジョセイキン</t>
    </rPh>
    <rPh sb="33" eb="36">
      <t>コウリュウカイ</t>
    </rPh>
    <rPh sb="36" eb="38">
      <t>カイサイ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</si>
</sst>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游ゴシック"/>
      <family val="2"/>
      <scheme val="minor"/>
    </font>
    <font>
      <sz val="10.5"/>
      <color theme="1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10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11"/>
      <name val="ＭＳ 明朝"/>
      <family val="1"/>
      <charset val="128"/>
    </font>
    <font>
      <sz val="10.5"/>
      <color theme="1"/>
      <name val="游ゴシック"/>
      <family val="2"/>
      <scheme val="minor"/>
    </font>
    <font>
      <sz val="10.5"/>
      <name val="ＭＳ 明朝"/>
      <family val="1"/>
      <charset val="128"/>
    </font>
    <font>
      <sz val="10.5"/>
      <name val="游ゴシック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78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0" xfId="0" applyFont="1" applyAlignment="1">
      <alignment vertical="center" shrinkToFit="1"/>
    </xf>
    <xf numFmtId="0" fontId="7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7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49" fontId="1" fillId="0" borderId="0" xfId="0" applyNumberFormat="1" applyFont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31" fontId="1" fillId="0" borderId="0" xfId="0" applyNumberFormat="1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56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vertical="center" wrapText="1"/>
    </xf>
    <xf numFmtId="56" fontId="1" fillId="0" borderId="0" xfId="0" applyNumberFormat="1" applyFont="1" applyAlignment="1">
      <alignment horizontal="left" vertical="center"/>
    </xf>
    <xf numFmtId="49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/>
    </xf>
    <xf numFmtId="49" fontId="1" fillId="0" borderId="0" xfId="0" applyNumberFormat="1" applyFont="1" applyAlignment="1">
      <alignment horizontal="center" vertical="center"/>
    </xf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0" fillId="0" borderId="2" xfId="0" applyFont="1" applyBorder="1" applyAlignment="1">
      <alignment vertical="center"/>
    </xf>
    <xf numFmtId="0" fontId="1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1" fillId="0" borderId="5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31" fontId="1" fillId="0" borderId="1" xfId="0" applyNumberFormat="1" applyFont="1" applyBorder="1" applyAlignment="1">
      <alignment horizontal="center" vertical="center"/>
    </xf>
    <xf numFmtId="31" fontId="1" fillId="0" borderId="5" xfId="0" applyNumberFormat="1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7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31" fontId="1" fillId="0" borderId="7" xfId="0" applyNumberFormat="1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10" fillId="0" borderId="8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8.75" x14ac:dyDescent="0.4"/>
  <sheetData/>
  <phoneticPr fontId="2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48"/>
  <sheetViews>
    <sheetView tabSelected="1" view="pageBreakPreview" topLeftCell="A22" zoomScaleNormal="100" zoomScaleSheetLayoutView="100" workbookViewId="0">
      <selection activeCell="C34" sqref="C34:I34"/>
    </sheetView>
  </sheetViews>
  <sheetFormatPr defaultColWidth="9" defaultRowHeight="12.75" x14ac:dyDescent="0.4"/>
  <cols>
    <col min="1" max="1" width="4.625" style="14" customWidth="1"/>
    <col min="2" max="3" width="3.625" style="1" customWidth="1"/>
    <col min="4" max="4" width="8.625" style="1" customWidth="1"/>
    <col min="5" max="5" width="9.625" style="1" customWidth="1"/>
    <col min="6" max="6" width="13.625" style="1" customWidth="1"/>
    <col min="7" max="7" width="11.625" style="1" customWidth="1"/>
    <col min="8" max="8" width="11.625" style="16" customWidth="1"/>
    <col min="9" max="9" width="11" style="16" customWidth="1"/>
    <col min="10" max="10" width="4.625" style="16" customWidth="1"/>
    <col min="11" max="11" width="5.375" style="1" customWidth="1"/>
    <col min="12" max="14" width="1.625" style="1" customWidth="1"/>
    <col min="15" max="16384" width="9" style="1"/>
  </cols>
  <sheetData>
    <row r="1" spans="1:11" s="8" customFormat="1" ht="14.1" customHeight="1" x14ac:dyDescent="0.4">
      <c r="A1" s="19"/>
      <c r="G1" s="20"/>
      <c r="I1" s="8" t="s">
        <v>60</v>
      </c>
      <c r="J1" s="12"/>
      <c r="K1" s="13"/>
    </row>
    <row r="2" spans="1:11" s="8" customFormat="1" ht="14.1" customHeight="1" x14ac:dyDescent="0.4">
      <c r="A2" s="19"/>
      <c r="G2" s="12"/>
      <c r="H2" s="45" t="s">
        <v>28</v>
      </c>
      <c r="I2" s="46"/>
      <c r="J2" s="46"/>
      <c r="K2" s="46"/>
    </row>
    <row r="3" spans="1:11" ht="17.100000000000001" customHeight="1" x14ac:dyDescent="0.4">
      <c r="B3" s="51"/>
      <c r="C3" s="52"/>
      <c r="D3" s="17"/>
    </row>
    <row r="4" spans="1:11" s="6" customFormat="1" ht="17.100000000000001" customHeight="1" x14ac:dyDescent="0.4">
      <c r="A4" s="53"/>
      <c r="B4" s="54"/>
      <c r="C4" s="54"/>
      <c r="D4" s="54"/>
      <c r="E4" s="54"/>
      <c r="F4" s="54"/>
      <c r="G4" s="54"/>
      <c r="H4" s="54"/>
      <c r="I4" s="54"/>
      <c r="J4" s="18"/>
    </row>
    <row r="5" spans="1:11" ht="17.100000000000001" customHeight="1" x14ac:dyDescent="0.4">
      <c r="A5" s="55"/>
      <c r="B5" s="55"/>
      <c r="C5" s="55"/>
      <c r="D5" s="55"/>
      <c r="E5" s="55"/>
      <c r="F5" s="55"/>
      <c r="G5" s="55"/>
      <c r="H5" s="55"/>
      <c r="I5" s="55"/>
      <c r="J5" s="20"/>
    </row>
    <row r="6" spans="1:11" ht="17.100000000000001" customHeight="1" x14ac:dyDescent="0.4"/>
    <row r="7" spans="1:11" s="30" customFormat="1" ht="18.95" customHeight="1" x14ac:dyDescent="0.4">
      <c r="A7" s="29" t="s">
        <v>20</v>
      </c>
      <c r="B7" s="30" t="s">
        <v>4</v>
      </c>
      <c r="H7" s="17"/>
      <c r="I7" s="17"/>
      <c r="J7" s="17"/>
    </row>
    <row r="8" spans="1:11" ht="18.95" customHeight="1" x14ac:dyDescent="0.4"/>
    <row r="9" spans="1:11" ht="18.95" customHeight="1" x14ac:dyDescent="0.4">
      <c r="B9" s="33" t="s">
        <v>0</v>
      </c>
      <c r="C9" s="59"/>
      <c r="D9" s="60"/>
      <c r="E9" s="56" t="s">
        <v>25</v>
      </c>
      <c r="F9" s="37"/>
      <c r="G9" s="37"/>
      <c r="H9" s="38"/>
      <c r="I9" s="33" t="s">
        <v>14</v>
      </c>
      <c r="J9" s="34"/>
      <c r="K9" s="38"/>
    </row>
    <row r="10" spans="1:11" ht="18.95" customHeight="1" x14ac:dyDescent="0.4">
      <c r="B10" s="39" t="s">
        <v>1</v>
      </c>
      <c r="C10" s="40"/>
      <c r="D10" s="61"/>
      <c r="E10" s="57" t="s">
        <v>15</v>
      </c>
      <c r="F10" s="58"/>
      <c r="G10" s="58"/>
      <c r="H10" s="41"/>
      <c r="I10" s="39" t="s">
        <v>63</v>
      </c>
      <c r="J10" s="40"/>
      <c r="K10" s="41"/>
    </row>
    <row r="11" spans="1:11" ht="18.95" customHeight="1" x14ac:dyDescent="0.4">
      <c r="B11" s="62"/>
      <c r="C11" s="63"/>
      <c r="D11" s="64"/>
      <c r="E11" s="74" t="s">
        <v>61</v>
      </c>
      <c r="F11" s="75"/>
      <c r="G11" s="75"/>
      <c r="H11" s="76"/>
      <c r="I11" s="42"/>
      <c r="J11" s="43"/>
      <c r="K11" s="44"/>
    </row>
    <row r="12" spans="1:11" ht="18.95" customHeight="1" x14ac:dyDescent="0.4">
      <c r="B12" s="33" t="s">
        <v>2</v>
      </c>
      <c r="C12" s="34"/>
      <c r="D12" s="68"/>
      <c r="E12" s="56" t="s">
        <v>16</v>
      </c>
      <c r="F12" s="37"/>
      <c r="G12" s="37"/>
      <c r="H12" s="38"/>
      <c r="I12" s="33" t="s">
        <v>17</v>
      </c>
      <c r="J12" s="34"/>
      <c r="K12" s="38"/>
    </row>
    <row r="13" spans="1:11" ht="18.95" customHeight="1" x14ac:dyDescent="0.4">
      <c r="B13" s="71" t="s">
        <v>3</v>
      </c>
      <c r="C13" s="72"/>
      <c r="D13" s="73"/>
      <c r="E13" s="56" t="s">
        <v>31</v>
      </c>
      <c r="F13" s="37"/>
      <c r="G13" s="37"/>
      <c r="H13" s="38"/>
      <c r="I13" s="65" t="s">
        <v>33</v>
      </c>
      <c r="J13" s="66"/>
      <c r="K13" s="67"/>
    </row>
    <row r="14" spans="1:11" ht="18.95" customHeight="1" x14ac:dyDescent="0.4">
      <c r="B14" s="9"/>
      <c r="C14" s="9"/>
      <c r="D14" s="9"/>
      <c r="E14" s="22"/>
      <c r="F14" s="23"/>
      <c r="G14" s="23"/>
      <c r="H14" s="23"/>
      <c r="K14" s="24"/>
    </row>
    <row r="15" spans="1:11" s="30" customFormat="1" ht="18.95" customHeight="1" x14ac:dyDescent="0.4">
      <c r="A15" s="29" t="s">
        <v>21</v>
      </c>
      <c r="B15" s="30" t="s">
        <v>42</v>
      </c>
      <c r="H15" s="17"/>
      <c r="I15" s="17"/>
      <c r="J15" s="17"/>
    </row>
    <row r="16" spans="1:11" ht="18.95" customHeight="1" x14ac:dyDescent="0.4"/>
    <row r="17" spans="1:11" ht="18.95" customHeight="1" x14ac:dyDescent="0.4">
      <c r="B17" s="47"/>
      <c r="C17" s="48"/>
      <c r="D17" s="48"/>
      <c r="E17" s="48"/>
      <c r="F17" s="15" t="s">
        <v>27</v>
      </c>
      <c r="G17" s="15" t="s">
        <v>11</v>
      </c>
      <c r="H17" s="49" t="s">
        <v>13</v>
      </c>
      <c r="I17" s="33" t="s">
        <v>10</v>
      </c>
      <c r="J17" s="34"/>
      <c r="K17" s="35"/>
    </row>
    <row r="18" spans="1:11" ht="18.95" customHeight="1" x14ac:dyDescent="0.4">
      <c r="B18" s="69"/>
      <c r="C18" s="70"/>
      <c r="D18" s="70"/>
      <c r="E18" s="70"/>
      <c r="F18" s="4" t="s">
        <v>26</v>
      </c>
      <c r="G18" s="4" t="s">
        <v>12</v>
      </c>
      <c r="H18" s="50"/>
      <c r="I18" s="33"/>
      <c r="J18" s="34"/>
      <c r="K18" s="35"/>
    </row>
    <row r="19" spans="1:11" ht="18.95" customHeight="1" x14ac:dyDescent="0.4">
      <c r="B19" s="33" t="s">
        <v>5</v>
      </c>
      <c r="C19" s="34"/>
      <c r="D19" s="34"/>
      <c r="E19" s="34"/>
      <c r="F19" s="5">
        <v>69</v>
      </c>
      <c r="G19" s="5">
        <v>44</v>
      </c>
      <c r="H19" s="5">
        <v>16</v>
      </c>
      <c r="I19" s="33">
        <f>SUM(F19:H19)</f>
        <v>129</v>
      </c>
      <c r="J19" s="34"/>
      <c r="K19" s="35"/>
    </row>
    <row r="20" spans="1:11" ht="18.95" customHeight="1" x14ac:dyDescent="0.4">
      <c r="B20" s="33" t="s">
        <v>6</v>
      </c>
      <c r="C20" s="37"/>
      <c r="D20" s="37"/>
      <c r="E20" s="38"/>
      <c r="F20" s="5">
        <v>2</v>
      </c>
      <c r="G20" s="5">
        <v>0</v>
      </c>
      <c r="H20" s="5">
        <v>0</v>
      </c>
      <c r="I20" s="33">
        <f t="shared" ref="I20:I23" si="0">SUM(F20:H20)</f>
        <v>2</v>
      </c>
      <c r="J20" s="34"/>
      <c r="K20" s="35"/>
    </row>
    <row r="21" spans="1:11" ht="18.95" customHeight="1" x14ac:dyDescent="0.4">
      <c r="B21" s="33" t="s">
        <v>7</v>
      </c>
      <c r="C21" s="37"/>
      <c r="D21" s="37"/>
      <c r="E21" s="38"/>
      <c r="F21" s="5">
        <v>14</v>
      </c>
      <c r="G21" s="5">
        <v>22</v>
      </c>
      <c r="H21" s="5">
        <v>5</v>
      </c>
      <c r="I21" s="33">
        <f t="shared" si="0"/>
        <v>41</v>
      </c>
      <c r="J21" s="34"/>
      <c r="K21" s="35"/>
    </row>
    <row r="22" spans="1:11" ht="18.95" customHeight="1" x14ac:dyDescent="0.4">
      <c r="B22" s="33" t="s">
        <v>8</v>
      </c>
      <c r="C22" s="37"/>
      <c r="D22" s="37"/>
      <c r="E22" s="38"/>
      <c r="F22" s="5">
        <v>4</v>
      </c>
      <c r="G22" s="5">
        <v>0</v>
      </c>
      <c r="H22" s="5">
        <v>0</v>
      </c>
      <c r="I22" s="33">
        <f t="shared" si="0"/>
        <v>4</v>
      </c>
      <c r="J22" s="34"/>
      <c r="K22" s="35"/>
    </row>
    <row r="23" spans="1:11" ht="18.95" customHeight="1" x14ac:dyDescent="0.4">
      <c r="B23" s="33" t="s">
        <v>9</v>
      </c>
      <c r="C23" s="37"/>
      <c r="D23" s="37"/>
      <c r="E23" s="38"/>
      <c r="F23" s="5">
        <v>17</v>
      </c>
      <c r="G23" s="5">
        <v>26</v>
      </c>
      <c r="H23" s="5">
        <v>17</v>
      </c>
      <c r="I23" s="33">
        <f t="shared" si="0"/>
        <v>60</v>
      </c>
      <c r="J23" s="34"/>
      <c r="K23" s="35"/>
    </row>
    <row r="24" spans="1:11" ht="18.95" customHeight="1" x14ac:dyDescent="0.4">
      <c r="B24" s="33" t="s">
        <v>10</v>
      </c>
      <c r="C24" s="37"/>
      <c r="D24" s="37"/>
      <c r="E24" s="38"/>
      <c r="F24" s="5">
        <f>SUM(F19:F23)</f>
        <v>106</v>
      </c>
      <c r="G24" s="5">
        <f>SUM(G19:G23)</f>
        <v>92</v>
      </c>
      <c r="H24" s="5">
        <f>SUM(H19:H23)</f>
        <v>38</v>
      </c>
      <c r="I24" s="33">
        <f>SUM(I19:I23)</f>
        <v>236</v>
      </c>
      <c r="J24" s="34"/>
      <c r="K24" s="35"/>
    </row>
    <row r="25" spans="1:11" ht="18.95" customHeight="1" x14ac:dyDescent="0.4"/>
    <row r="26" spans="1:11" ht="18.95" customHeight="1" x14ac:dyDescent="0.4">
      <c r="A26" s="29" t="s">
        <v>22</v>
      </c>
      <c r="B26" s="10" t="s">
        <v>18</v>
      </c>
      <c r="C26" s="17"/>
      <c r="D26" s="17"/>
      <c r="E26" s="16"/>
    </row>
    <row r="27" spans="1:11" ht="18.95" customHeight="1" x14ac:dyDescent="0.4">
      <c r="B27" s="14" t="s">
        <v>19</v>
      </c>
      <c r="C27" s="11" t="s">
        <v>64</v>
      </c>
      <c r="D27" s="25"/>
      <c r="E27" s="16"/>
      <c r="I27" s="26" t="s">
        <v>65</v>
      </c>
      <c r="J27" s="26">
        <v>13</v>
      </c>
      <c r="K27" s="16" t="s">
        <v>29</v>
      </c>
    </row>
    <row r="28" spans="1:11" ht="18.95" customHeight="1" x14ac:dyDescent="0.4">
      <c r="B28" s="14" t="s">
        <v>23</v>
      </c>
      <c r="C28" s="11" t="s">
        <v>32</v>
      </c>
      <c r="D28" s="16"/>
      <c r="E28" s="16"/>
      <c r="I28" s="26" t="s">
        <v>65</v>
      </c>
      <c r="J28" s="26">
        <v>25</v>
      </c>
      <c r="K28" s="16" t="s">
        <v>29</v>
      </c>
    </row>
    <row r="29" spans="1:11" ht="18.95" customHeight="1" x14ac:dyDescent="0.4">
      <c r="B29" s="14" t="s">
        <v>21</v>
      </c>
      <c r="C29" s="1" t="s">
        <v>34</v>
      </c>
      <c r="F29" s="1" t="s">
        <v>39</v>
      </c>
      <c r="I29" s="26"/>
      <c r="J29" s="26"/>
      <c r="K29" s="16"/>
    </row>
    <row r="30" spans="1:11" ht="18.95" customHeight="1" x14ac:dyDescent="0.4">
      <c r="B30" s="14"/>
      <c r="F30" s="36" t="s">
        <v>40</v>
      </c>
      <c r="G30" s="36"/>
      <c r="H30" s="36"/>
      <c r="I30" s="36"/>
      <c r="J30" s="32"/>
      <c r="K30" s="32"/>
    </row>
    <row r="31" spans="1:11" ht="18.95" customHeight="1" x14ac:dyDescent="0.4">
      <c r="B31" s="14" t="s">
        <v>22</v>
      </c>
      <c r="C31" s="11" t="s">
        <v>41</v>
      </c>
      <c r="F31" s="36" t="s">
        <v>62</v>
      </c>
      <c r="G31" s="36"/>
      <c r="H31" s="36"/>
      <c r="I31" s="36"/>
      <c r="J31" s="11"/>
      <c r="K31" s="16"/>
    </row>
    <row r="32" spans="1:11" ht="18.95" customHeight="1" x14ac:dyDescent="0.4">
      <c r="B32" s="14"/>
      <c r="F32" s="1" t="s">
        <v>45</v>
      </c>
      <c r="H32" s="1"/>
      <c r="I32" s="1"/>
      <c r="J32" s="1">
        <v>4</v>
      </c>
      <c r="K32" s="16" t="s">
        <v>44</v>
      </c>
    </row>
    <row r="33" spans="1:11" ht="18.95" customHeight="1" x14ac:dyDescent="0.4">
      <c r="B33" s="14" t="s">
        <v>58</v>
      </c>
      <c r="C33" s="11" t="s">
        <v>35</v>
      </c>
      <c r="F33" s="7"/>
      <c r="G33" s="7"/>
      <c r="I33" s="26"/>
      <c r="J33" s="26">
        <v>189</v>
      </c>
      <c r="K33" s="16" t="s">
        <v>30</v>
      </c>
    </row>
    <row r="34" spans="1:11" ht="18.95" customHeight="1" x14ac:dyDescent="0.4">
      <c r="B34" s="14" t="s">
        <v>59</v>
      </c>
      <c r="C34" s="77" t="s">
        <v>66</v>
      </c>
      <c r="D34" s="77"/>
      <c r="E34" s="77"/>
      <c r="F34" s="77"/>
      <c r="G34" s="77"/>
      <c r="H34" s="77"/>
      <c r="I34" s="77"/>
      <c r="J34" s="11"/>
    </row>
    <row r="35" spans="1:11" ht="18.95" customHeight="1" x14ac:dyDescent="0.4">
      <c r="B35" s="16"/>
      <c r="C35" s="11"/>
      <c r="D35" s="11"/>
      <c r="E35" s="11"/>
      <c r="F35" s="11"/>
      <c r="G35" s="11"/>
      <c r="H35" s="11"/>
      <c r="I35" s="11"/>
      <c r="J35" s="11"/>
    </row>
    <row r="36" spans="1:11" s="30" customFormat="1" ht="18.95" customHeight="1" x14ac:dyDescent="0.4">
      <c r="A36" s="29" t="s">
        <v>24</v>
      </c>
      <c r="B36" s="21" t="s">
        <v>36</v>
      </c>
      <c r="C36" s="17"/>
      <c r="D36" s="17"/>
      <c r="E36" s="17"/>
      <c r="F36" s="10" t="s">
        <v>43</v>
      </c>
      <c r="G36" s="10" t="s">
        <v>47</v>
      </c>
      <c r="H36" s="17"/>
      <c r="I36" s="17"/>
    </row>
    <row r="37" spans="1:11" ht="18.95" customHeight="1" x14ac:dyDescent="0.4">
      <c r="B37" s="11" t="s">
        <v>48</v>
      </c>
      <c r="C37" s="11"/>
      <c r="E37" s="11" t="s">
        <v>49</v>
      </c>
      <c r="F37" s="11" t="s">
        <v>53</v>
      </c>
      <c r="G37" s="11" t="s">
        <v>54</v>
      </c>
      <c r="H37" s="27" t="s">
        <v>55</v>
      </c>
      <c r="I37" s="27" t="s">
        <v>56</v>
      </c>
      <c r="J37" s="1"/>
    </row>
    <row r="38" spans="1:11" ht="18.95" customHeight="1" x14ac:dyDescent="0.4">
      <c r="B38" s="16"/>
      <c r="C38" s="16"/>
      <c r="D38" s="28" t="s">
        <v>50</v>
      </c>
      <c r="E38" s="11"/>
      <c r="F38" s="1" t="s">
        <v>51</v>
      </c>
      <c r="G38" s="11" t="s">
        <v>37</v>
      </c>
      <c r="J38" s="1"/>
    </row>
    <row r="39" spans="1:11" ht="18.95" customHeight="1" x14ac:dyDescent="0.4">
      <c r="B39" s="16"/>
      <c r="C39" s="16"/>
      <c r="D39" s="11" t="s">
        <v>52</v>
      </c>
      <c r="E39" s="16"/>
      <c r="F39" s="1" t="s">
        <v>46</v>
      </c>
      <c r="G39" s="11" t="s">
        <v>38</v>
      </c>
      <c r="J39" s="1"/>
    </row>
    <row r="40" spans="1:11" ht="18.95" customHeight="1" x14ac:dyDescent="0.4">
      <c r="B40" s="3"/>
      <c r="C40" s="3"/>
      <c r="D40" s="10"/>
      <c r="E40" s="17"/>
      <c r="F40" s="10"/>
      <c r="H40" s="3"/>
      <c r="I40" s="3"/>
      <c r="J40" s="3"/>
    </row>
    <row r="41" spans="1:11" ht="18" customHeight="1" x14ac:dyDescent="0.4">
      <c r="B41" s="3"/>
      <c r="C41" s="3"/>
      <c r="D41" s="10"/>
      <c r="E41" s="17"/>
      <c r="F41" s="10"/>
      <c r="H41" s="3"/>
      <c r="I41" s="3"/>
      <c r="J41" s="3"/>
    </row>
    <row r="42" spans="1:11" ht="18" customHeight="1" x14ac:dyDescent="0.4">
      <c r="A42" s="31" t="s">
        <v>57</v>
      </c>
      <c r="B42" s="32"/>
      <c r="C42" s="32"/>
      <c r="D42" s="32"/>
      <c r="E42" s="32"/>
      <c r="F42" s="32"/>
      <c r="G42" s="32"/>
      <c r="H42" s="32"/>
      <c r="I42" s="32"/>
      <c r="J42" s="32"/>
      <c r="K42" s="32"/>
    </row>
    <row r="43" spans="1:11" ht="17.100000000000001" customHeight="1" x14ac:dyDescent="0.4">
      <c r="B43" s="3"/>
      <c r="C43" s="3"/>
      <c r="D43" s="3"/>
      <c r="E43" s="3"/>
      <c r="H43" s="3"/>
      <c r="I43" s="3"/>
      <c r="J43" s="3"/>
    </row>
    <row r="44" spans="1:11" ht="17.100000000000001" customHeight="1" x14ac:dyDescent="0.4">
      <c r="B44" s="2"/>
      <c r="C44" s="2"/>
      <c r="D44" s="2"/>
      <c r="E44" s="2"/>
      <c r="H44" s="3"/>
      <c r="I44" s="3"/>
      <c r="J44" s="3"/>
    </row>
    <row r="45" spans="1:11" ht="17.100000000000001" customHeight="1" x14ac:dyDescent="0.4">
      <c r="B45" s="2"/>
      <c r="C45" s="2"/>
      <c r="D45" s="2"/>
      <c r="E45" s="2"/>
      <c r="H45" s="3"/>
      <c r="I45" s="3"/>
      <c r="J45" s="3"/>
    </row>
    <row r="46" spans="1:11" ht="17.100000000000001" customHeight="1" x14ac:dyDescent="0.4">
      <c r="B46" s="2"/>
      <c r="C46" s="2"/>
      <c r="D46" s="2"/>
      <c r="E46" s="2"/>
      <c r="H46" s="3"/>
      <c r="I46" s="3"/>
      <c r="J46" s="3"/>
    </row>
    <row r="47" spans="1:11" ht="17.100000000000001" customHeight="1" x14ac:dyDescent="0.4">
      <c r="B47" s="2"/>
      <c r="C47" s="2"/>
      <c r="D47" s="2"/>
      <c r="E47" s="2"/>
      <c r="H47" s="3"/>
      <c r="I47" s="3"/>
      <c r="J47" s="3"/>
    </row>
    <row r="48" spans="1:11" ht="16.5" customHeight="1" x14ac:dyDescent="0.4"/>
  </sheetData>
  <mergeCells count="37">
    <mergeCell ref="B13:D13"/>
    <mergeCell ref="E11:H11"/>
    <mergeCell ref="E12:H12"/>
    <mergeCell ref="E13:H13"/>
    <mergeCell ref="B20:E20"/>
    <mergeCell ref="B21:E21"/>
    <mergeCell ref="B22:E22"/>
    <mergeCell ref="B23:E23"/>
    <mergeCell ref="I17:K18"/>
    <mergeCell ref="I19:K19"/>
    <mergeCell ref="B18:E18"/>
    <mergeCell ref="I20:K20"/>
    <mergeCell ref="I21:K21"/>
    <mergeCell ref="I22:K22"/>
    <mergeCell ref="I9:K9"/>
    <mergeCell ref="I10:K11"/>
    <mergeCell ref="I12:K12"/>
    <mergeCell ref="H2:K2"/>
    <mergeCell ref="B19:E19"/>
    <mergeCell ref="B17:E17"/>
    <mergeCell ref="H17:H18"/>
    <mergeCell ref="B3:C3"/>
    <mergeCell ref="A4:I4"/>
    <mergeCell ref="A5:I5"/>
    <mergeCell ref="E9:H9"/>
    <mergeCell ref="E10:H10"/>
    <mergeCell ref="B9:D9"/>
    <mergeCell ref="B10:D11"/>
    <mergeCell ref="I13:K13"/>
    <mergeCell ref="B12:D12"/>
    <mergeCell ref="A42:K42"/>
    <mergeCell ref="I23:K23"/>
    <mergeCell ref="I24:K24"/>
    <mergeCell ref="F31:I31"/>
    <mergeCell ref="F30:K30"/>
    <mergeCell ref="B24:E24"/>
    <mergeCell ref="C34:I34"/>
  </mergeCells>
  <phoneticPr fontId="2"/>
  <pageMargins left="0.51181102362204722" right="0.51181102362204722" top="0.74803149606299213" bottom="0.74803149606299213" header="0.31496062992125984" footer="0.31496062992125984"/>
  <pageSetup paperSize="9" scale="96" orientation="portrait" horizontalDpi="4294967293" verticalDpi="300" r:id="rId1"/>
  <headerFooter>
    <oddFooter xml:space="preserve">&amp;C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Sheet1</vt:lpstr>
      <vt:lpstr>第１号議案（２ページ）</vt:lpstr>
      <vt:lpstr>'第１号議案（２ページ）'!Print_Titles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藤原理絵</dc:creator>
  <cp:lastModifiedBy>喜代子 宇野</cp:lastModifiedBy>
  <cp:lastPrinted>2025-10-22T13:02:42Z</cp:lastPrinted>
  <dcterms:created xsi:type="dcterms:W3CDTF">2018-09-30T02:32:28Z</dcterms:created>
  <dcterms:modified xsi:type="dcterms:W3CDTF">2025-10-28T08:10:14Z</dcterms:modified>
</cp:coreProperties>
</file>